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5\5_Прил. к Тарифному\"/>
    </mc:Choice>
  </mc:AlternateContent>
  <xr:revisionPtr revIDLastSave="0" documentId="13_ncr:1_{8F6FE8C3-3220-40B2-A4E3-01BC0EE217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Н (5)" sheetId="6" r:id="rId1"/>
    <sheet name="ПН (3)" sheetId="5" r:id="rId2"/>
    <sheet name="ПН (1) " sheetId="3" r:id="rId3"/>
    <sheet name="ПН " sheetId="4" r:id="rId4"/>
  </sheets>
  <definedNames>
    <definedName name="Период" localSheetId="3">#REF!</definedName>
    <definedName name="Период" localSheetId="2">#REF!</definedName>
    <definedName name="Период" localSheetId="1">#REF!</definedName>
    <definedName name="Период" localSheetId="0">#REF!</definedName>
    <definedName name="Период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6" l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10" i="5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10" i="4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10" i="3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</calcChain>
</file>

<file path=xl/sharedStrings.xml><?xml version="1.0" encoding="utf-8"?>
<sst xmlns="http://schemas.openxmlformats.org/spreadsheetml/2006/main" count="143" uniqueCount="38">
  <si>
    <t>№ п/п</t>
  </si>
  <si>
    <t>Наименование медицинской организации</t>
  </si>
  <si>
    <t>Дифференцированный подушевой норматив, (руб.)</t>
  </si>
  <si>
    <t>к Тарифному соглашению в системе ОМС</t>
  </si>
  <si>
    <t>Калининградской области</t>
  </si>
  <si>
    <t>Приложение № 3.3.3</t>
  </si>
  <si>
    <t>ЧУЗ "Больница "РЖД-МЕДИЦИНА" города Калининград"</t>
  </si>
  <si>
    <t>ФГКУ "1409 ВМКГ" МО РФ</t>
  </si>
  <si>
    <t>ГБУЗ КО "Городская больница №2"</t>
  </si>
  <si>
    <t>ГБУЗ КО "Городская больница №3"</t>
  </si>
  <si>
    <t>ГБУЗ КО "Городская больница  №4"</t>
  </si>
  <si>
    <t>ГБУЗ КО "Городская поликлиника  №3"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</si>
  <si>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</si>
  <si>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</si>
  <si>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</si>
  <si>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</si>
  <si>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ГАУЗ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</si>
  <si>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</si>
  <si>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</si>
  <si>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</si>
  <si>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</si>
  <si>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</si>
  <si>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"Межрайонная больница №1"</t>
  </si>
  <si>
    <t>ГБУЗ КО "Неманская ЦРБ"</t>
  </si>
  <si>
    <t>ГБУЗ КО "Нестеровская ЦРБ"</t>
  </si>
  <si>
    <t>ГБУЗ КО "Озерская ЦРБ"</t>
  </si>
  <si>
    <t>ГБУЗ КО "Полесская ЦРБ"</t>
  </si>
  <si>
    <t>ГБУЗ КО "Правдинская ЦРБ"</t>
  </si>
  <si>
    <t>ГБУЗ КО "Светловская ЦГБ"</t>
  </si>
  <si>
    <t>ГБУЗ КО "Славская ЦРБ"</t>
  </si>
  <si>
    <t>ГБУЗ КО "Советская ЦГБ"</t>
  </si>
  <si>
    <t>ГБУЗ КО "Черняховская ЦРБ"</t>
  </si>
  <si>
    <t>ГБУЗ КО "Городская детская поликлиника"</t>
  </si>
  <si>
    <t>Дифференцированный подушевой норматив 
финансирования на прикрепившихся лиц  в амбулаторных условиях на 2022 год</t>
  </si>
  <si>
    <t>от 30 декабря 2021 года</t>
  </si>
  <si>
    <t>с изменениями от 31.01.2022г.</t>
  </si>
  <si>
    <t>(с изменениями от 04.03.2022г.)</t>
  </si>
  <si>
    <t>(с изменениями от 31.01.2022г., 04.03.2022г., 29.04.2022г.)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</si>
</sst>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427EC-5186-4E93-B629-A46AE647F357}">
  <sheetPr>
    <pageSetUpPr fitToPage="1"/>
  </sheetPr>
  <dimension ref="B1:D35"/>
  <sheetViews>
    <sheetView tabSelected="1" topLeftCell="A8" workbookViewId="0">
      <selection activeCell="I27" sqref="I27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3.140625" style="3" customWidth="1"/>
    <col min="5" max="16384" width="8.85546875" style="5"/>
  </cols>
  <sheetData>
    <row r="1" spans="2:4" x14ac:dyDescent="0.25">
      <c r="D1" s="7" t="s">
        <v>5</v>
      </c>
    </row>
    <row r="2" spans="2:4" x14ac:dyDescent="0.25">
      <c r="D2" s="7" t="s">
        <v>3</v>
      </c>
    </row>
    <row r="3" spans="2:4" x14ac:dyDescent="0.25">
      <c r="D3" s="7" t="s">
        <v>4</v>
      </c>
    </row>
    <row r="4" spans="2:4" x14ac:dyDescent="0.25">
      <c r="D4" s="7" t="s">
        <v>34</v>
      </c>
    </row>
    <row r="5" spans="2:4" ht="47.45" customHeight="1" x14ac:dyDescent="0.25">
      <c r="B5" s="15" t="s">
        <v>33</v>
      </c>
      <c r="C5" s="15"/>
      <c r="D5" s="15"/>
    </row>
    <row r="6" spans="2:4" x14ac:dyDescent="0.25">
      <c r="B6" s="16" t="s">
        <v>37</v>
      </c>
      <c r="C6" s="16"/>
      <c r="D6" s="16"/>
    </row>
    <row r="7" spans="2:4" s="6" customFormat="1" ht="70.150000000000006" customHeight="1" x14ac:dyDescent="0.25">
      <c r="B7" s="17" t="s">
        <v>0</v>
      </c>
      <c r="C7" s="17" t="s">
        <v>1</v>
      </c>
      <c r="D7" s="18" t="s">
        <v>2</v>
      </c>
    </row>
    <row r="8" spans="2:4" ht="15.6" customHeight="1" x14ac:dyDescent="0.25">
      <c r="B8" s="17"/>
      <c r="C8" s="17"/>
      <c r="D8" s="19"/>
    </row>
    <row r="9" spans="2:4" x14ac:dyDescent="0.25">
      <c r="B9" s="13">
        <v>1</v>
      </c>
      <c r="C9" s="1" t="s">
        <v>6</v>
      </c>
      <c r="D9" s="14">
        <v>228.02</v>
      </c>
    </row>
    <row r="10" spans="2:4" x14ac:dyDescent="0.25">
      <c r="B10" s="13">
        <f t="shared" ref="B10:B35" si="0">B9+1</f>
        <v>2</v>
      </c>
      <c r="C10" s="1" t="s">
        <v>7</v>
      </c>
      <c r="D10" s="14">
        <v>257.98</v>
      </c>
    </row>
    <row r="11" spans="2:4" x14ac:dyDescent="0.25">
      <c r="B11" s="13">
        <f t="shared" si="0"/>
        <v>3</v>
      </c>
      <c r="C11" s="1" t="s">
        <v>8</v>
      </c>
      <c r="D11" s="14">
        <v>229.09</v>
      </c>
    </row>
    <row r="12" spans="2:4" x14ac:dyDescent="0.25">
      <c r="B12" s="13">
        <f t="shared" si="0"/>
        <v>4</v>
      </c>
      <c r="C12" s="1" t="s">
        <v>9</v>
      </c>
      <c r="D12" s="14">
        <v>224.02</v>
      </c>
    </row>
    <row r="13" spans="2:4" x14ac:dyDescent="0.25">
      <c r="B13" s="13">
        <f t="shared" si="0"/>
        <v>5</v>
      </c>
      <c r="C13" s="8" t="s">
        <v>10</v>
      </c>
      <c r="D13" s="14">
        <v>221.75</v>
      </c>
    </row>
    <row r="14" spans="2:4" x14ac:dyDescent="0.25">
      <c r="B14" s="13">
        <f t="shared" si="0"/>
        <v>6</v>
      </c>
      <c r="C14" s="2" t="s">
        <v>11</v>
      </c>
      <c r="D14" s="14">
        <v>210.79</v>
      </c>
    </row>
    <row r="15" spans="2:4" x14ac:dyDescent="0.25">
      <c r="B15" s="13">
        <f t="shared" si="0"/>
        <v>7</v>
      </c>
      <c r="C15" s="2" t="s">
        <v>12</v>
      </c>
      <c r="D15" s="14">
        <v>226.72</v>
      </c>
    </row>
    <row r="16" spans="2:4" x14ac:dyDescent="0.25">
      <c r="B16" s="13">
        <f t="shared" si="0"/>
        <v>8</v>
      </c>
      <c r="C16" s="2" t="s">
        <v>32</v>
      </c>
      <c r="D16" s="14">
        <v>458.23</v>
      </c>
    </row>
    <row r="17" spans="2:4" x14ac:dyDescent="0.25">
      <c r="B17" s="13">
        <f t="shared" si="0"/>
        <v>9</v>
      </c>
      <c r="C17" s="1" t="s">
        <v>13</v>
      </c>
      <c r="D17" s="14">
        <v>269.52</v>
      </c>
    </row>
    <row r="18" spans="2:4" x14ac:dyDescent="0.25">
      <c r="B18" s="13">
        <f t="shared" si="0"/>
        <v>10</v>
      </c>
      <c r="C18" s="1" t="s">
        <v>14</v>
      </c>
      <c r="D18" s="14">
        <v>283.29000000000002</v>
      </c>
    </row>
    <row r="19" spans="2:4" x14ac:dyDescent="0.25">
      <c r="B19" s="13">
        <f t="shared" si="0"/>
        <v>11</v>
      </c>
      <c r="C19" s="1" t="s">
        <v>15</v>
      </c>
      <c r="D19" s="14">
        <v>272.89</v>
      </c>
    </row>
    <row r="20" spans="2:4" x14ac:dyDescent="0.25">
      <c r="B20" s="13">
        <f t="shared" si="0"/>
        <v>12</v>
      </c>
      <c r="C20" s="2" t="s">
        <v>16</v>
      </c>
      <c r="D20" s="14">
        <v>280.13</v>
      </c>
    </row>
    <row r="21" spans="2:4" x14ac:dyDescent="0.25">
      <c r="B21" s="13">
        <f t="shared" si="0"/>
        <v>13</v>
      </c>
      <c r="C21" s="1" t="s">
        <v>17</v>
      </c>
      <c r="D21" s="14">
        <v>281.95999999999998</v>
      </c>
    </row>
    <row r="22" spans="2:4" x14ac:dyDescent="0.25">
      <c r="B22" s="13">
        <f t="shared" si="0"/>
        <v>14</v>
      </c>
      <c r="C22" s="1" t="s">
        <v>18</v>
      </c>
      <c r="D22" s="14">
        <v>278.62</v>
      </c>
    </row>
    <row r="23" spans="2:4" x14ac:dyDescent="0.25">
      <c r="B23" s="13">
        <f t="shared" si="0"/>
        <v>15</v>
      </c>
      <c r="C23" s="1" t="s">
        <v>19</v>
      </c>
      <c r="D23" s="14">
        <v>290.2</v>
      </c>
    </row>
    <row r="24" spans="2:4" x14ac:dyDescent="0.25">
      <c r="B24" s="13">
        <f t="shared" si="0"/>
        <v>16</v>
      </c>
      <c r="C24" s="1" t="s">
        <v>20</v>
      </c>
      <c r="D24" s="14">
        <v>283.68</v>
      </c>
    </row>
    <row r="25" spans="2:4" x14ac:dyDescent="0.25">
      <c r="B25" s="13">
        <f t="shared" si="0"/>
        <v>17</v>
      </c>
      <c r="C25" s="1" t="s">
        <v>21</v>
      </c>
      <c r="D25" s="14">
        <v>290.48</v>
      </c>
    </row>
    <row r="26" spans="2:4" x14ac:dyDescent="0.25">
      <c r="B26" s="13">
        <f t="shared" si="0"/>
        <v>18</v>
      </c>
      <c r="C26" s="1" t="s">
        <v>22</v>
      </c>
      <c r="D26" s="14">
        <v>281.27</v>
      </c>
    </row>
    <row r="27" spans="2:4" x14ac:dyDescent="0.25">
      <c r="B27" s="13">
        <f t="shared" si="0"/>
        <v>19</v>
      </c>
      <c r="C27" s="1" t="s">
        <v>23</v>
      </c>
      <c r="D27" s="14">
        <v>290.04000000000002</v>
      </c>
    </row>
    <row r="28" spans="2:4" x14ac:dyDescent="0.25">
      <c r="B28" s="13">
        <f t="shared" si="0"/>
        <v>20</v>
      </c>
      <c r="C28" s="1" t="s">
        <v>24</v>
      </c>
      <c r="D28" s="14">
        <v>290.04000000000002</v>
      </c>
    </row>
    <row r="29" spans="2:4" x14ac:dyDescent="0.25">
      <c r="B29" s="13">
        <f t="shared" si="0"/>
        <v>21</v>
      </c>
      <c r="C29" s="1" t="s">
        <v>25</v>
      </c>
      <c r="D29" s="14">
        <v>292.44</v>
      </c>
    </row>
    <row r="30" spans="2:4" x14ac:dyDescent="0.25">
      <c r="B30" s="13">
        <f t="shared" si="0"/>
        <v>22</v>
      </c>
      <c r="C30" s="1" t="s">
        <v>26</v>
      </c>
      <c r="D30" s="14">
        <v>282.52</v>
      </c>
    </row>
    <row r="31" spans="2:4" x14ac:dyDescent="0.25">
      <c r="B31" s="13">
        <f t="shared" si="0"/>
        <v>23</v>
      </c>
      <c r="C31" s="1" t="s">
        <v>27</v>
      </c>
      <c r="D31" s="14">
        <v>290.37</v>
      </c>
    </row>
    <row r="32" spans="2:4" x14ac:dyDescent="0.25">
      <c r="B32" s="13">
        <f t="shared" si="0"/>
        <v>24</v>
      </c>
      <c r="C32" s="1" t="s">
        <v>28</v>
      </c>
      <c r="D32" s="14">
        <v>270.12</v>
      </c>
    </row>
    <row r="33" spans="2:4" x14ac:dyDescent="0.25">
      <c r="B33" s="13">
        <f t="shared" si="0"/>
        <v>25</v>
      </c>
      <c r="C33" s="1" t="s">
        <v>29</v>
      </c>
      <c r="D33" s="14">
        <v>281.83999999999997</v>
      </c>
    </row>
    <row r="34" spans="2:4" x14ac:dyDescent="0.25">
      <c r="B34" s="13">
        <f t="shared" si="0"/>
        <v>26</v>
      </c>
      <c r="C34" s="1" t="s">
        <v>30</v>
      </c>
      <c r="D34" s="14">
        <v>281.08999999999997</v>
      </c>
    </row>
    <row r="35" spans="2:4" x14ac:dyDescent="0.25">
      <c r="B35" s="13">
        <f t="shared" si="0"/>
        <v>27</v>
      </c>
      <c r="C35" s="1" t="s">
        <v>31</v>
      </c>
      <c r="D35" s="14">
        <v>281.14</v>
      </c>
    </row>
  </sheetData>
  <mergeCells count="5">
    <mergeCell ref="B5:D5"/>
    <mergeCell ref="B6:D6"/>
    <mergeCell ref="B7:B8"/>
    <mergeCell ref="C7:C8"/>
    <mergeCell ref="D7:D8"/>
  </mergeCells>
  <pageMargins left="0.63" right="0.25" top="0.75" bottom="0.3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2CFAE-3999-448D-9087-2FD180721FAC}">
  <sheetPr>
    <pageSetUpPr fitToPage="1"/>
  </sheetPr>
  <dimension ref="B1:D35"/>
  <sheetViews>
    <sheetView topLeftCell="A8" workbookViewId="0">
      <selection activeCell="D35" sqref="D35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1.5703125" style="3" customWidth="1"/>
    <col min="5" max="16384" width="8.85546875" style="5"/>
  </cols>
  <sheetData>
    <row r="1" spans="2:4" x14ac:dyDescent="0.25">
      <c r="D1" s="7" t="s">
        <v>5</v>
      </c>
    </row>
    <row r="2" spans="2:4" x14ac:dyDescent="0.25">
      <c r="D2" s="7" t="s">
        <v>3</v>
      </c>
    </row>
    <row r="3" spans="2:4" x14ac:dyDescent="0.25">
      <c r="D3" s="7" t="s">
        <v>4</v>
      </c>
    </row>
    <row r="4" spans="2:4" x14ac:dyDescent="0.25">
      <c r="D4" s="7" t="s">
        <v>34</v>
      </c>
    </row>
    <row r="5" spans="2:4" ht="47.45" customHeight="1" x14ac:dyDescent="0.25">
      <c r="B5" s="15" t="s">
        <v>33</v>
      </c>
      <c r="C5" s="15"/>
      <c r="D5" s="15"/>
    </row>
    <row r="6" spans="2:4" x14ac:dyDescent="0.25">
      <c r="B6" s="20" t="s">
        <v>36</v>
      </c>
      <c r="C6" s="20"/>
      <c r="D6" s="20"/>
    </row>
    <row r="7" spans="2:4" s="6" customFormat="1" ht="70.150000000000006" customHeight="1" x14ac:dyDescent="0.25">
      <c r="B7" s="17" t="s">
        <v>0</v>
      </c>
      <c r="C7" s="17" t="s">
        <v>1</v>
      </c>
      <c r="D7" s="18" t="s">
        <v>2</v>
      </c>
    </row>
    <row r="8" spans="2:4" ht="15.6" customHeight="1" x14ac:dyDescent="0.25">
      <c r="B8" s="17"/>
      <c r="C8" s="17"/>
      <c r="D8" s="19"/>
    </row>
    <row r="9" spans="2:4" x14ac:dyDescent="0.25">
      <c r="B9" s="12">
        <v>1</v>
      </c>
      <c r="C9" s="1" t="s">
        <v>6</v>
      </c>
      <c r="D9" s="10">
        <v>228.08</v>
      </c>
    </row>
    <row r="10" spans="2:4" x14ac:dyDescent="0.25">
      <c r="B10" s="12">
        <f t="shared" ref="B10:B35" si="0">B9+1</f>
        <v>2</v>
      </c>
      <c r="C10" s="1" t="s">
        <v>7</v>
      </c>
      <c r="D10" s="10">
        <v>258.02999999999997</v>
      </c>
    </row>
    <row r="11" spans="2:4" x14ac:dyDescent="0.25">
      <c r="B11" s="12">
        <f t="shared" si="0"/>
        <v>3</v>
      </c>
      <c r="C11" s="1" t="s">
        <v>8</v>
      </c>
      <c r="D11" s="10">
        <v>229.14</v>
      </c>
    </row>
    <row r="12" spans="2:4" x14ac:dyDescent="0.25">
      <c r="B12" s="12">
        <f t="shared" si="0"/>
        <v>4</v>
      </c>
      <c r="C12" s="1" t="s">
        <v>9</v>
      </c>
      <c r="D12" s="10">
        <v>224.05</v>
      </c>
    </row>
    <row r="13" spans="2:4" x14ac:dyDescent="0.25">
      <c r="B13" s="12">
        <f t="shared" si="0"/>
        <v>5</v>
      </c>
      <c r="C13" s="8" t="s">
        <v>10</v>
      </c>
      <c r="D13" s="10">
        <v>221.8</v>
      </c>
    </row>
    <row r="14" spans="2:4" x14ac:dyDescent="0.25">
      <c r="B14" s="12">
        <f t="shared" si="0"/>
        <v>6</v>
      </c>
      <c r="C14" s="2" t="s">
        <v>11</v>
      </c>
      <c r="D14" s="10">
        <v>210.82</v>
      </c>
    </row>
    <row r="15" spans="2:4" x14ac:dyDescent="0.25">
      <c r="B15" s="12">
        <f t="shared" si="0"/>
        <v>7</v>
      </c>
      <c r="C15" s="2" t="s">
        <v>12</v>
      </c>
      <c r="D15" s="10">
        <v>226.76</v>
      </c>
    </row>
    <row r="16" spans="2:4" x14ac:dyDescent="0.25">
      <c r="B16" s="12">
        <f t="shared" si="0"/>
        <v>8</v>
      </c>
      <c r="C16" s="2" t="s">
        <v>32</v>
      </c>
      <c r="D16" s="10">
        <v>458.32</v>
      </c>
    </row>
    <row r="17" spans="2:4" x14ac:dyDescent="0.25">
      <c r="B17" s="12">
        <f t="shared" si="0"/>
        <v>9</v>
      </c>
      <c r="C17" s="1" t="s">
        <v>13</v>
      </c>
      <c r="D17" s="10">
        <v>269.56</v>
      </c>
    </row>
    <row r="18" spans="2:4" x14ac:dyDescent="0.25">
      <c r="B18" s="12">
        <f t="shared" si="0"/>
        <v>10</v>
      </c>
      <c r="C18" s="1" t="s">
        <v>14</v>
      </c>
      <c r="D18" s="10">
        <v>283.33999999999997</v>
      </c>
    </row>
    <row r="19" spans="2:4" x14ac:dyDescent="0.25">
      <c r="B19" s="12">
        <f t="shared" si="0"/>
        <v>11</v>
      </c>
      <c r="C19" s="1" t="s">
        <v>15</v>
      </c>
      <c r="D19" s="10">
        <v>272.93</v>
      </c>
    </row>
    <row r="20" spans="2:4" x14ac:dyDescent="0.25">
      <c r="B20" s="12">
        <f t="shared" si="0"/>
        <v>12</v>
      </c>
      <c r="C20" s="2" t="s">
        <v>16</v>
      </c>
      <c r="D20" s="10">
        <v>280.19</v>
      </c>
    </row>
    <row r="21" spans="2:4" x14ac:dyDescent="0.25">
      <c r="B21" s="12">
        <f t="shared" si="0"/>
        <v>13</v>
      </c>
      <c r="C21" s="1" t="s">
        <v>17</v>
      </c>
      <c r="D21" s="10">
        <v>282.02</v>
      </c>
    </row>
    <row r="22" spans="2:4" x14ac:dyDescent="0.25">
      <c r="B22" s="12">
        <f t="shared" si="0"/>
        <v>14</v>
      </c>
      <c r="C22" s="1" t="s">
        <v>18</v>
      </c>
      <c r="D22" s="10">
        <v>278.66000000000003</v>
      </c>
    </row>
    <row r="23" spans="2:4" x14ac:dyDescent="0.25">
      <c r="B23" s="12">
        <f t="shared" si="0"/>
        <v>15</v>
      </c>
      <c r="C23" s="1" t="s">
        <v>19</v>
      </c>
      <c r="D23" s="10">
        <v>290.24</v>
      </c>
    </row>
    <row r="24" spans="2:4" x14ac:dyDescent="0.25">
      <c r="B24" s="12">
        <f t="shared" si="0"/>
        <v>16</v>
      </c>
      <c r="C24" s="1" t="s">
        <v>20</v>
      </c>
      <c r="D24" s="10">
        <v>283.73</v>
      </c>
    </row>
    <row r="25" spans="2:4" x14ac:dyDescent="0.25">
      <c r="B25" s="12">
        <f t="shared" si="0"/>
        <v>17</v>
      </c>
      <c r="C25" s="1" t="s">
        <v>21</v>
      </c>
      <c r="D25" s="10">
        <v>290.55</v>
      </c>
    </row>
    <row r="26" spans="2:4" x14ac:dyDescent="0.25">
      <c r="B26" s="12">
        <f t="shared" si="0"/>
        <v>18</v>
      </c>
      <c r="C26" s="1" t="s">
        <v>22</v>
      </c>
      <c r="D26" s="10">
        <v>281.3</v>
      </c>
    </row>
    <row r="27" spans="2:4" x14ac:dyDescent="0.25">
      <c r="B27" s="12">
        <f t="shared" si="0"/>
        <v>19</v>
      </c>
      <c r="C27" s="1" t="s">
        <v>23</v>
      </c>
      <c r="D27" s="10">
        <v>290.10000000000002</v>
      </c>
    </row>
    <row r="28" spans="2:4" x14ac:dyDescent="0.25">
      <c r="B28" s="12">
        <f t="shared" si="0"/>
        <v>20</v>
      </c>
      <c r="C28" s="1" t="s">
        <v>24</v>
      </c>
      <c r="D28" s="10">
        <v>290.10000000000002</v>
      </c>
    </row>
    <row r="29" spans="2:4" x14ac:dyDescent="0.25">
      <c r="B29" s="12">
        <f t="shared" si="0"/>
        <v>21</v>
      </c>
      <c r="C29" s="1" t="s">
        <v>25</v>
      </c>
      <c r="D29" s="10">
        <v>292.51</v>
      </c>
    </row>
    <row r="30" spans="2:4" x14ac:dyDescent="0.25">
      <c r="B30" s="12">
        <f t="shared" si="0"/>
        <v>22</v>
      </c>
      <c r="C30" s="1" t="s">
        <v>26</v>
      </c>
      <c r="D30" s="10">
        <v>282.57</v>
      </c>
    </row>
    <row r="31" spans="2:4" x14ac:dyDescent="0.25">
      <c r="B31" s="12">
        <f t="shared" si="0"/>
        <v>23</v>
      </c>
      <c r="C31" s="1" t="s">
        <v>27</v>
      </c>
      <c r="D31" s="10">
        <v>290.41000000000003</v>
      </c>
    </row>
    <row r="32" spans="2:4" x14ac:dyDescent="0.25">
      <c r="B32" s="12">
        <f t="shared" si="0"/>
        <v>24</v>
      </c>
      <c r="C32" s="1" t="s">
        <v>28</v>
      </c>
      <c r="D32" s="10">
        <v>270.16000000000003</v>
      </c>
    </row>
    <row r="33" spans="2:4" x14ac:dyDescent="0.25">
      <c r="B33" s="12">
        <f t="shared" si="0"/>
        <v>25</v>
      </c>
      <c r="C33" s="1" t="s">
        <v>29</v>
      </c>
      <c r="D33" s="10">
        <v>281.87</v>
      </c>
    </row>
    <row r="34" spans="2:4" x14ac:dyDescent="0.25">
      <c r="B34" s="12">
        <f t="shared" si="0"/>
        <v>26</v>
      </c>
      <c r="C34" s="1" t="s">
        <v>30</v>
      </c>
      <c r="D34" s="10">
        <v>281.14999999999998</v>
      </c>
    </row>
    <row r="35" spans="2:4" x14ac:dyDescent="0.25">
      <c r="B35" s="12">
        <f t="shared" si="0"/>
        <v>27</v>
      </c>
      <c r="C35" s="1" t="s">
        <v>31</v>
      </c>
      <c r="D35" s="10">
        <v>281.19</v>
      </c>
    </row>
  </sheetData>
  <mergeCells count="5">
    <mergeCell ref="B5:D5"/>
    <mergeCell ref="B6:D6"/>
    <mergeCell ref="B7:B8"/>
    <mergeCell ref="C7:C8"/>
    <mergeCell ref="D7:D8"/>
  </mergeCells>
  <pageMargins left="0.63" right="0.25" top="0.75" bottom="0.36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D35"/>
  <sheetViews>
    <sheetView workbookViewId="0">
      <selection activeCell="B6" sqref="B6:D6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1.5703125" style="3" customWidth="1"/>
    <col min="5" max="16384" width="8.85546875" style="5"/>
  </cols>
  <sheetData>
    <row r="1" spans="2:4" x14ac:dyDescent="0.25">
      <c r="D1" s="7" t="s">
        <v>5</v>
      </c>
    </row>
    <row r="2" spans="2:4" x14ac:dyDescent="0.25">
      <c r="D2" s="7" t="s">
        <v>3</v>
      </c>
    </row>
    <row r="3" spans="2:4" x14ac:dyDescent="0.25">
      <c r="D3" s="7" t="s">
        <v>4</v>
      </c>
    </row>
    <row r="4" spans="2:4" x14ac:dyDescent="0.25">
      <c r="D4" s="7" t="s">
        <v>34</v>
      </c>
    </row>
    <row r="5" spans="2:4" ht="47.45" customHeight="1" x14ac:dyDescent="0.25">
      <c r="B5" s="15" t="s">
        <v>33</v>
      </c>
      <c r="C5" s="15"/>
      <c r="D5" s="15"/>
    </row>
    <row r="6" spans="2:4" x14ac:dyDescent="0.25">
      <c r="B6" s="21" t="s">
        <v>35</v>
      </c>
      <c r="C6" s="21"/>
      <c r="D6" s="21"/>
    </row>
    <row r="7" spans="2:4" s="6" customFormat="1" ht="70.150000000000006" customHeight="1" x14ac:dyDescent="0.25">
      <c r="B7" s="17" t="s">
        <v>0</v>
      </c>
      <c r="C7" s="17" t="s">
        <v>1</v>
      </c>
      <c r="D7" s="18" t="s">
        <v>2</v>
      </c>
    </row>
    <row r="8" spans="2:4" ht="15.6" customHeight="1" x14ac:dyDescent="0.25">
      <c r="B8" s="17"/>
      <c r="C8" s="17"/>
      <c r="D8" s="19"/>
    </row>
    <row r="9" spans="2:4" x14ac:dyDescent="0.25">
      <c r="B9" s="9">
        <v>1</v>
      </c>
      <c r="C9" s="1" t="s">
        <v>6</v>
      </c>
      <c r="D9" s="10">
        <v>228.12</v>
      </c>
    </row>
    <row r="10" spans="2:4" x14ac:dyDescent="0.25">
      <c r="B10" s="9">
        <f t="shared" ref="B10:B35" si="0">B9+1</f>
        <v>2</v>
      </c>
      <c r="C10" s="1" t="s">
        <v>7</v>
      </c>
      <c r="D10" s="10">
        <v>258.08999999999997</v>
      </c>
    </row>
    <row r="11" spans="2:4" x14ac:dyDescent="0.25">
      <c r="B11" s="9">
        <f t="shared" si="0"/>
        <v>3</v>
      </c>
      <c r="C11" s="1" t="s">
        <v>8</v>
      </c>
      <c r="D11" s="10">
        <v>229.19</v>
      </c>
    </row>
    <row r="12" spans="2:4" x14ac:dyDescent="0.25">
      <c r="B12" s="9">
        <f t="shared" si="0"/>
        <v>4</v>
      </c>
      <c r="C12" s="1" t="s">
        <v>9</v>
      </c>
      <c r="D12" s="10">
        <v>224.12</v>
      </c>
    </row>
    <row r="13" spans="2:4" x14ac:dyDescent="0.25">
      <c r="B13" s="9">
        <f t="shared" si="0"/>
        <v>5</v>
      </c>
      <c r="C13" s="8" t="s">
        <v>10</v>
      </c>
      <c r="D13" s="10">
        <v>221.84</v>
      </c>
    </row>
    <row r="14" spans="2:4" x14ac:dyDescent="0.25">
      <c r="B14" s="9">
        <f t="shared" si="0"/>
        <v>6</v>
      </c>
      <c r="C14" s="2" t="s">
        <v>11</v>
      </c>
      <c r="D14" s="10">
        <v>210.87</v>
      </c>
    </row>
    <row r="15" spans="2:4" x14ac:dyDescent="0.25">
      <c r="B15" s="9">
        <f t="shared" si="0"/>
        <v>7</v>
      </c>
      <c r="C15" s="2" t="s">
        <v>12</v>
      </c>
      <c r="D15" s="10">
        <v>226.81</v>
      </c>
    </row>
    <row r="16" spans="2:4" x14ac:dyDescent="0.25">
      <c r="B16" s="9">
        <f t="shared" si="0"/>
        <v>8</v>
      </c>
      <c r="C16" s="2" t="s">
        <v>32</v>
      </c>
      <c r="D16" s="10">
        <v>458.41</v>
      </c>
    </row>
    <row r="17" spans="2:4" x14ac:dyDescent="0.25">
      <c r="B17" s="9">
        <f t="shared" si="0"/>
        <v>9</v>
      </c>
      <c r="C17" s="1" t="s">
        <v>13</v>
      </c>
      <c r="D17" s="10">
        <v>269.61</v>
      </c>
    </row>
    <row r="18" spans="2:4" x14ac:dyDescent="0.25">
      <c r="B18" s="9">
        <f t="shared" si="0"/>
        <v>10</v>
      </c>
      <c r="C18" s="1" t="s">
        <v>14</v>
      </c>
      <c r="D18" s="10">
        <v>283.39</v>
      </c>
    </row>
    <row r="19" spans="2:4" x14ac:dyDescent="0.25">
      <c r="B19" s="9">
        <f t="shared" si="0"/>
        <v>11</v>
      </c>
      <c r="C19" s="1" t="s">
        <v>15</v>
      </c>
      <c r="D19" s="10">
        <v>272.98</v>
      </c>
    </row>
    <row r="20" spans="2:4" x14ac:dyDescent="0.25">
      <c r="B20" s="9">
        <f t="shared" si="0"/>
        <v>12</v>
      </c>
      <c r="C20" s="2" t="s">
        <v>16</v>
      </c>
      <c r="D20" s="10">
        <v>280.26</v>
      </c>
    </row>
    <row r="21" spans="2:4" x14ac:dyDescent="0.25">
      <c r="B21" s="9">
        <f t="shared" si="0"/>
        <v>13</v>
      </c>
      <c r="C21" s="1" t="s">
        <v>17</v>
      </c>
      <c r="D21" s="10">
        <v>282.07</v>
      </c>
    </row>
    <row r="22" spans="2:4" x14ac:dyDescent="0.25">
      <c r="B22" s="9">
        <f t="shared" si="0"/>
        <v>14</v>
      </c>
      <c r="C22" s="1" t="s">
        <v>18</v>
      </c>
      <c r="D22" s="10">
        <v>278.75</v>
      </c>
    </row>
    <row r="23" spans="2:4" x14ac:dyDescent="0.25">
      <c r="B23" s="9">
        <f t="shared" si="0"/>
        <v>15</v>
      </c>
      <c r="C23" s="1" t="s">
        <v>19</v>
      </c>
      <c r="D23" s="10">
        <v>290.32</v>
      </c>
    </row>
    <row r="24" spans="2:4" x14ac:dyDescent="0.25">
      <c r="B24" s="9">
        <f t="shared" si="0"/>
        <v>16</v>
      </c>
      <c r="C24" s="1" t="s">
        <v>20</v>
      </c>
      <c r="D24" s="10">
        <v>283.81</v>
      </c>
    </row>
    <row r="25" spans="2:4" x14ac:dyDescent="0.25">
      <c r="B25" s="9">
        <f t="shared" si="0"/>
        <v>17</v>
      </c>
      <c r="C25" s="1" t="s">
        <v>21</v>
      </c>
      <c r="D25" s="10">
        <v>290.62</v>
      </c>
    </row>
    <row r="26" spans="2:4" x14ac:dyDescent="0.25">
      <c r="B26" s="9">
        <f t="shared" si="0"/>
        <v>18</v>
      </c>
      <c r="C26" s="1" t="s">
        <v>22</v>
      </c>
      <c r="D26" s="10">
        <v>281.37</v>
      </c>
    </row>
    <row r="27" spans="2:4" x14ac:dyDescent="0.25">
      <c r="B27" s="9">
        <f t="shared" si="0"/>
        <v>19</v>
      </c>
      <c r="C27" s="1" t="s">
        <v>23</v>
      </c>
      <c r="D27" s="10">
        <v>290.14999999999998</v>
      </c>
    </row>
    <row r="28" spans="2:4" x14ac:dyDescent="0.25">
      <c r="B28" s="9">
        <f t="shared" si="0"/>
        <v>20</v>
      </c>
      <c r="C28" s="1" t="s">
        <v>24</v>
      </c>
      <c r="D28" s="10">
        <v>290.14999999999998</v>
      </c>
    </row>
    <row r="29" spans="2:4" x14ac:dyDescent="0.25">
      <c r="B29" s="9">
        <f t="shared" si="0"/>
        <v>21</v>
      </c>
      <c r="C29" s="1" t="s">
        <v>25</v>
      </c>
      <c r="D29" s="10">
        <v>292.56</v>
      </c>
    </row>
    <row r="30" spans="2:4" x14ac:dyDescent="0.25">
      <c r="B30" s="9">
        <f t="shared" si="0"/>
        <v>22</v>
      </c>
      <c r="C30" s="1" t="s">
        <v>26</v>
      </c>
      <c r="D30" s="10">
        <v>282.64</v>
      </c>
    </row>
    <row r="31" spans="2:4" x14ac:dyDescent="0.25">
      <c r="B31" s="9">
        <f t="shared" si="0"/>
        <v>23</v>
      </c>
      <c r="C31" s="1" t="s">
        <v>27</v>
      </c>
      <c r="D31" s="10">
        <v>290.47000000000003</v>
      </c>
    </row>
    <row r="32" spans="2:4" x14ac:dyDescent="0.25">
      <c r="B32" s="9">
        <f t="shared" si="0"/>
        <v>24</v>
      </c>
      <c r="C32" s="1" t="s">
        <v>28</v>
      </c>
      <c r="D32" s="10">
        <v>270.23</v>
      </c>
    </row>
    <row r="33" spans="2:4" x14ac:dyDescent="0.25">
      <c r="B33" s="9">
        <f t="shared" si="0"/>
        <v>25</v>
      </c>
      <c r="C33" s="1" t="s">
        <v>29</v>
      </c>
      <c r="D33" s="10">
        <v>281.95999999999998</v>
      </c>
    </row>
    <row r="34" spans="2:4" x14ac:dyDescent="0.25">
      <c r="B34" s="9">
        <f t="shared" si="0"/>
        <v>26</v>
      </c>
      <c r="C34" s="1" t="s">
        <v>30</v>
      </c>
      <c r="D34" s="10">
        <v>281.2</v>
      </c>
    </row>
    <row r="35" spans="2:4" x14ac:dyDescent="0.25">
      <c r="B35" s="9">
        <f t="shared" si="0"/>
        <v>27</v>
      </c>
      <c r="C35" s="1" t="s">
        <v>31</v>
      </c>
      <c r="D35" s="10">
        <v>281.24</v>
      </c>
    </row>
  </sheetData>
  <mergeCells count="5">
    <mergeCell ref="B5:D5"/>
    <mergeCell ref="B6:D6"/>
    <mergeCell ref="B7:B8"/>
    <mergeCell ref="C7:C8"/>
    <mergeCell ref="D7:D8"/>
  </mergeCells>
  <pageMargins left="0.63" right="0.25" top="0.75" bottom="0.36" header="0.3" footer="0.3"/>
  <pageSetup paperSize="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A4164-E08F-4802-A781-10EEE8DC0BDB}">
  <sheetPr>
    <pageSetUpPr fitToPage="1"/>
  </sheetPr>
  <dimension ref="B1:D35"/>
  <sheetViews>
    <sheetView workbookViewId="0">
      <selection activeCell="E7" sqref="E7"/>
    </sheetView>
  </sheetViews>
  <sheetFormatPr defaultColWidth="8.85546875" defaultRowHeight="15.75" x14ac:dyDescent="0.25"/>
  <cols>
    <col min="1" max="1" width="1.42578125" style="5" customWidth="1"/>
    <col min="2" max="2" width="4" style="4" customWidth="1"/>
    <col min="3" max="3" width="59.7109375" style="5" customWidth="1"/>
    <col min="4" max="4" width="21.5703125" style="3" customWidth="1"/>
    <col min="5" max="16384" width="8.85546875" style="5"/>
  </cols>
  <sheetData>
    <row r="1" spans="2:4" x14ac:dyDescent="0.25">
      <c r="D1" s="7" t="s">
        <v>5</v>
      </c>
    </row>
    <row r="2" spans="2:4" x14ac:dyDescent="0.25">
      <c r="D2" s="7" t="s">
        <v>3</v>
      </c>
    </row>
    <row r="3" spans="2:4" x14ac:dyDescent="0.25">
      <c r="D3" s="7" t="s">
        <v>4</v>
      </c>
    </row>
    <row r="4" spans="2:4" x14ac:dyDescent="0.25">
      <c r="D4" s="7" t="s">
        <v>34</v>
      </c>
    </row>
    <row r="5" spans="2:4" ht="47.45" customHeight="1" x14ac:dyDescent="0.25">
      <c r="B5" s="15" t="s">
        <v>33</v>
      </c>
      <c r="C5" s="15"/>
      <c r="D5" s="15"/>
    </row>
    <row r="6" spans="2:4" x14ac:dyDescent="0.25">
      <c r="B6" s="22"/>
      <c r="C6" s="22"/>
      <c r="D6" s="22"/>
    </row>
    <row r="7" spans="2:4" s="6" customFormat="1" ht="70.150000000000006" customHeight="1" x14ac:dyDescent="0.25">
      <c r="B7" s="17" t="s">
        <v>0</v>
      </c>
      <c r="C7" s="17" t="s">
        <v>1</v>
      </c>
      <c r="D7" s="18" t="s">
        <v>2</v>
      </c>
    </row>
    <row r="8" spans="2:4" ht="15.6" customHeight="1" x14ac:dyDescent="0.25">
      <c r="B8" s="17"/>
      <c r="C8" s="17"/>
      <c r="D8" s="19"/>
    </row>
    <row r="9" spans="2:4" x14ac:dyDescent="0.25">
      <c r="B9" s="11">
        <v>1</v>
      </c>
      <c r="C9" s="1" t="s">
        <v>6</v>
      </c>
      <c r="D9" s="10">
        <v>231.69</v>
      </c>
    </row>
    <row r="10" spans="2:4" x14ac:dyDescent="0.25">
      <c r="B10" s="11">
        <f t="shared" ref="B10:B35" si="0">B9+1</f>
        <v>2</v>
      </c>
      <c r="C10" s="1" t="s">
        <v>7</v>
      </c>
      <c r="D10" s="10">
        <v>262.23</v>
      </c>
    </row>
    <row r="11" spans="2:4" x14ac:dyDescent="0.25">
      <c r="B11" s="11">
        <f t="shared" si="0"/>
        <v>3</v>
      </c>
      <c r="C11" s="1" t="s">
        <v>8</v>
      </c>
      <c r="D11" s="10">
        <v>232.76</v>
      </c>
    </row>
    <row r="12" spans="2:4" x14ac:dyDescent="0.25">
      <c r="B12" s="11">
        <f t="shared" si="0"/>
        <v>4</v>
      </c>
      <c r="C12" s="1" t="s">
        <v>9</v>
      </c>
      <c r="D12" s="10">
        <v>227.64</v>
      </c>
    </row>
    <row r="13" spans="2:4" x14ac:dyDescent="0.25">
      <c r="B13" s="11">
        <f t="shared" si="0"/>
        <v>5</v>
      </c>
      <c r="C13" s="8" t="s">
        <v>10</v>
      </c>
      <c r="D13" s="10">
        <v>225.35</v>
      </c>
    </row>
    <row r="14" spans="2:4" x14ac:dyDescent="0.25">
      <c r="B14" s="11">
        <f t="shared" si="0"/>
        <v>6</v>
      </c>
      <c r="C14" s="2" t="s">
        <v>11</v>
      </c>
      <c r="D14" s="10">
        <v>214.17</v>
      </c>
    </row>
    <row r="15" spans="2:4" x14ac:dyDescent="0.25">
      <c r="B15" s="11">
        <f t="shared" si="0"/>
        <v>7</v>
      </c>
      <c r="C15" s="2" t="s">
        <v>12</v>
      </c>
      <c r="D15" s="10">
        <v>230.39</v>
      </c>
    </row>
    <row r="16" spans="2:4" x14ac:dyDescent="0.25">
      <c r="B16" s="11">
        <f t="shared" si="0"/>
        <v>8</v>
      </c>
      <c r="C16" s="2" t="s">
        <v>32</v>
      </c>
      <c r="D16" s="10">
        <v>464.74</v>
      </c>
    </row>
    <row r="17" spans="2:4" x14ac:dyDescent="0.25">
      <c r="B17" s="11">
        <f t="shared" si="0"/>
        <v>9</v>
      </c>
      <c r="C17" s="1" t="s">
        <v>13</v>
      </c>
      <c r="D17" s="10">
        <v>273.66000000000003</v>
      </c>
    </row>
    <row r="18" spans="2:4" x14ac:dyDescent="0.25">
      <c r="B18" s="11">
        <f t="shared" si="0"/>
        <v>10</v>
      </c>
      <c r="C18" s="1" t="s">
        <v>14</v>
      </c>
      <c r="D18" s="10">
        <v>287.73</v>
      </c>
    </row>
    <row r="19" spans="2:4" x14ac:dyDescent="0.25">
      <c r="B19" s="11">
        <f t="shared" si="0"/>
        <v>11</v>
      </c>
      <c r="C19" s="1" t="s">
        <v>15</v>
      </c>
      <c r="D19" s="10">
        <v>277.12</v>
      </c>
    </row>
    <row r="20" spans="2:4" x14ac:dyDescent="0.25">
      <c r="B20" s="11">
        <f t="shared" si="0"/>
        <v>12</v>
      </c>
      <c r="C20" s="2" t="s">
        <v>16</v>
      </c>
      <c r="D20" s="10">
        <v>284.49</v>
      </c>
    </row>
    <row r="21" spans="2:4" x14ac:dyDescent="0.25">
      <c r="B21" s="11">
        <f t="shared" si="0"/>
        <v>13</v>
      </c>
      <c r="C21" s="1" t="s">
        <v>17</v>
      </c>
      <c r="D21" s="10">
        <v>286.33999999999997</v>
      </c>
    </row>
    <row r="22" spans="2:4" x14ac:dyDescent="0.25">
      <c r="B22" s="11">
        <f t="shared" si="0"/>
        <v>14</v>
      </c>
      <c r="C22" s="1" t="s">
        <v>18</v>
      </c>
      <c r="D22" s="10">
        <v>282.94</v>
      </c>
    </row>
    <row r="23" spans="2:4" x14ac:dyDescent="0.25">
      <c r="B23" s="11">
        <f t="shared" si="0"/>
        <v>15</v>
      </c>
      <c r="C23" s="1" t="s">
        <v>19</v>
      </c>
      <c r="D23" s="10">
        <v>294.73</v>
      </c>
    </row>
    <row r="24" spans="2:4" x14ac:dyDescent="0.25">
      <c r="B24" s="11">
        <f t="shared" si="0"/>
        <v>16</v>
      </c>
      <c r="C24" s="1" t="s">
        <v>20</v>
      </c>
      <c r="D24" s="10">
        <v>288.26</v>
      </c>
    </row>
    <row r="25" spans="2:4" x14ac:dyDescent="0.25">
      <c r="B25" s="11">
        <f t="shared" si="0"/>
        <v>17</v>
      </c>
      <c r="C25" s="1" t="s">
        <v>21</v>
      </c>
      <c r="D25" s="10">
        <v>295.12</v>
      </c>
    </row>
    <row r="26" spans="2:4" x14ac:dyDescent="0.25">
      <c r="B26" s="11">
        <f t="shared" si="0"/>
        <v>18</v>
      </c>
      <c r="C26" s="1" t="s">
        <v>22</v>
      </c>
      <c r="D26" s="10">
        <v>285.68</v>
      </c>
    </row>
    <row r="27" spans="2:4" x14ac:dyDescent="0.25">
      <c r="B27" s="11">
        <f t="shared" si="0"/>
        <v>19</v>
      </c>
      <c r="C27" s="1" t="s">
        <v>23</v>
      </c>
      <c r="D27" s="10">
        <v>294.64999999999998</v>
      </c>
    </row>
    <row r="28" spans="2:4" x14ac:dyDescent="0.25">
      <c r="B28" s="11">
        <f t="shared" si="0"/>
        <v>20</v>
      </c>
      <c r="C28" s="1" t="s">
        <v>24</v>
      </c>
      <c r="D28" s="10">
        <v>294.58999999999997</v>
      </c>
    </row>
    <row r="29" spans="2:4" x14ac:dyDescent="0.25">
      <c r="B29" s="11">
        <f t="shared" si="0"/>
        <v>21</v>
      </c>
      <c r="C29" s="1" t="s">
        <v>25</v>
      </c>
      <c r="D29" s="10">
        <v>297.02999999999997</v>
      </c>
    </row>
    <row r="30" spans="2:4" x14ac:dyDescent="0.25">
      <c r="B30" s="11">
        <f t="shared" si="0"/>
        <v>22</v>
      </c>
      <c r="C30" s="1" t="s">
        <v>26</v>
      </c>
      <c r="D30" s="10">
        <v>287</v>
      </c>
    </row>
    <row r="31" spans="2:4" x14ac:dyDescent="0.25">
      <c r="B31" s="11">
        <f t="shared" si="0"/>
        <v>23</v>
      </c>
      <c r="C31" s="1" t="s">
        <v>27</v>
      </c>
      <c r="D31" s="10">
        <v>294.89999999999998</v>
      </c>
    </row>
    <row r="32" spans="2:4" x14ac:dyDescent="0.25">
      <c r="B32" s="11">
        <f t="shared" si="0"/>
        <v>24</v>
      </c>
      <c r="C32" s="1" t="s">
        <v>28</v>
      </c>
      <c r="D32" s="10">
        <v>274.38</v>
      </c>
    </row>
    <row r="33" spans="2:4" x14ac:dyDescent="0.25">
      <c r="B33" s="11">
        <f t="shared" si="0"/>
        <v>25</v>
      </c>
      <c r="C33" s="1" t="s">
        <v>29</v>
      </c>
      <c r="D33" s="10">
        <v>286.25</v>
      </c>
    </row>
    <row r="34" spans="2:4" x14ac:dyDescent="0.25">
      <c r="B34" s="11">
        <f t="shared" si="0"/>
        <v>26</v>
      </c>
      <c r="C34" s="1" t="s">
        <v>30</v>
      </c>
      <c r="D34" s="10">
        <v>285.47000000000003</v>
      </c>
    </row>
    <row r="35" spans="2:4" x14ac:dyDescent="0.25">
      <c r="B35" s="11">
        <f t="shared" si="0"/>
        <v>27</v>
      </c>
      <c r="C35" s="1" t="s">
        <v>31</v>
      </c>
      <c r="D35" s="10">
        <v>285.51</v>
      </c>
    </row>
  </sheetData>
  <mergeCells count="5">
    <mergeCell ref="B5:D5"/>
    <mergeCell ref="B6:D6"/>
    <mergeCell ref="B7:B8"/>
    <mergeCell ref="C7:C8"/>
    <mergeCell ref="D7:D8"/>
  </mergeCells>
  <pageMargins left="0.63" right="0.25" top="0.75" bottom="0.36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ПН (5)</vt:lpstr>
      <vt:lpstr>ПН (3)</vt:lpstr>
      <vt:lpstr>ПН (1) </vt:lpstr>
      <vt:lpstr>ПН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Тимофеева Елизавета</cp:lastModifiedBy>
  <cp:lastPrinted>2022-04-27T09:16:04Z</cp:lastPrinted>
  <dcterms:created xsi:type="dcterms:W3CDTF">2020-04-16T11:43:01Z</dcterms:created>
  <dcterms:modified xsi:type="dcterms:W3CDTF">2022-04-28T08:44:32Z</dcterms:modified>
</cp:coreProperties>
</file>